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ředklady a dokumenty (zpd)\předklady\VZ ZELEN - 2024\RUŠENÍ + výzva nová VZMR\VZMR\VZMR UCHAZEČI\Mapové podklady\"/>
    </mc:Choice>
  </mc:AlternateContent>
  <xr:revisionPtr revIDLastSave="0" documentId="13_ncr:1_{12842F9A-BF58-4B69-BF50-573E20B179B9}" xr6:coauthVersionLast="47" xr6:coauthVersionMax="47" xr10:uidLastSave="{00000000-0000-0000-0000-000000000000}"/>
  <bookViews>
    <workbookView xWindow="-120" yWindow="-120" windowWidth="29040" windowHeight="15720" xr2:uid="{25B83B72-0948-4B88-AA81-9225229BBC0C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9" i="1" l="1"/>
  <c r="C88" i="1"/>
  <c r="B88" i="1"/>
  <c r="E56" i="1"/>
  <c r="C55" i="1"/>
  <c r="B55" i="1"/>
  <c r="E46" i="1"/>
  <c r="C45" i="1"/>
  <c r="B45" i="1"/>
  <c r="E1" i="1"/>
</calcChain>
</file>

<file path=xl/sharedStrings.xml><?xml version="1.0" encoding="utf-8"?>
<sst xmlns="http://schemas.openxmlformats.org/spreadsheetml/2006/main" count="177" uniqueCount="113">
  <si>
    <t>1) DOLNÍ STARÉ ŘEPY - ZÁSTAVBA (vč. sv. Martina a přilehlých ulic) + SMĚREM K UL. REINEROVA</t>
  </si>
  <si>
    <t>celková výměra:</t>
  </si>
  <si>
    <t xml:space="preserve">PARC. Č. </t>
  </si>
  <si>
    <t>VÝMĚRA POZEMKU (M2)</t>
  </si>
  <si>
    <t>VÝMĚRA SEČ</t>
  </si>
  <si>
    <t>JINÁ SPECIFIKACE</t>
  </si>
  <si>
    <t xml:space="preserve"> KN 1438/1</t>
  </si>
  <si>
    <t>Galandova x Žalanského</t>
  </si>
  <si>
    <t>KN 85</t>
  </si>
  <si>
    <t>KN 1439</t>
  </si>
  <si>
    <t>Kristiánova</t>
  </si>
  <si>
    <t>KN 1440</t>
  </si>
  <si>
    <t>Severýnova</t>
  </si>
  <si>
    <t>KN 1443</t>
  </si>
  <si>
    <t>Ke Kaménce</t>
  </si>
  <si>
    <t>KN 1449</t>
  </si>
  <si>
    <t>Augustova</t>
  </si>
  <si>
    <t>KN 1452/1</t>
  </si>
  <si>
    <t>KN 1234/200</t>
  </si>
  <si>
    <r>
      <t>KN 1441/17</t>
    </r>
    <r>
      <rPr>
        <sz val="11"/>
        <color rgb="FF333333"/>
        <rFont val="Arial"/>
        <family val="2"/>
        <charset val="238"/>
      </rPr>
      <t xml:space="preserve"> </t>
    </r>
  </si>
  <si>
    <r>
      <t>KN 1441/18</t>
    </r>
    <r>
      <rPr>
        <sz val="11"/>
        <color rgb="FF333333"/>
        <rFont val="Arial"/>
        <family val="2"/>
        <charset val="238"/>
      </rPr>
      <t xml:space="preserve"> </t>
    </r>
  </si>
  <si>
    <r>
      <t>KN 1441/19</t>
    </r>
    <r>
      <rPr>
        <sz val="11"/>
        <color rgb="FF333333"/>
        <rFont val="Arial"/>
        <family val="2"/>
        <charset val="238"/>
      </rPr>
      <t xml:space="preserve"> </t>
    </r>
  </si>
  <si>
    <r>
      <t>KN 1441/20</t>
    </r>
    <r>
      <rPr>
        <sz val="11"/>
        <color rgb="FF333333"/>
        <rFont val="Arial"/>
        <family val="2"/>
        <charset val="238"/>
      </rPr>
      <t xml:space="preserve"> </t>
    </r>
  </si>
  <si>
    <r>
      <t>KN 1441/21</t>
    </r>
    <r>
      <rPr>
        <sz val="11"/>
        <color rgb="FF333333"/>
        <rFont val="Arial"/>
        <family val="2"/>
        <charset val="238"/>
      </rPr>
      <t xml:space="preserve"> </t>
    </r>
  </si>
  <si>
    <r>
      <t>KN 1441/22</t>
    </r>
    <r>
      <rPr>
        <sz val="11"/>
        <color rgb="FF333333"/>
        <rFont val="Arial"/>
        <family val="2"/>
        <charset val="238"/>
      </rPr>
      <t xml:space="preserve"> </t>
    </r>
  </si>
  <si>
    <r>
      <t>KN 1441/23</t>
    </r>
    <r>
      <rPr>
        <sz val="11"/>
        <color rgb="FF333333"/>
        <rFont val="Arial"/>
        <family val="2"/>
        <charset val="238"/>
      </rPr>
      <t xml:space="preserve"> </t>
    </r>
  </si>
  <si>
    <r>
      <t>KN 1441/24</t>
    </r>
    <r>
      <rPr>
        <sz val="11"/>
        <color rgb="FF333333"/>
        <rFont val="Arial"/>
        <family val="2"/>
        <charset val="238"/>
      </rPr>
      <t xml:space="preserve"> </t>
    </r>
  </si>
  <si>
    <r>
      <t>KN 1441/10</t>
    </r>
    <r>
      <rPr>
        <sz val="11"/>
        <color rgb="FF333333"/>
        <rFont val="Arial"/>
        <family val="2"/>
        <charset val="238"/>
      </rPr>
      <t xml:space="preserve"> </t>
    </r>
  </si>
  <si>
    <r>
      <t>KN 1441/11</t>
    </r>
    <r>
      <rPr>
        <sz val="11"/>
        <color rgb="FF333333"/>
        <rFont val="Arial"/>
        <family val="2"/>
        <charset val="238"/>
      </rPr>
      <t xml:space="preserve"> </t>
    </r>
  </si>
  <si>
    <r>
      <t>KN 1441/12</t>
    </r>
    <r>
      <rPr>
        <sz val="11"/>
        <color rgb="FF333333"/>
        <rFont val="Arial"/>
        <family val="2"/>
        <charset val="238"/>
      </rPr>
      <t xml:space="preserve"> </t>
    </r>
  </si>
  <si>
    <r>
      <t>KN 1441/13</t>
    </r>
    <r>
      <rPr>
        <sz val="11"/>
        <color rgb="FF333333"/>
        <rFont val="Arial"/>
        <family val="2"/>
        <charset val="238"/>
      </rPr>
      <t xml:space="preserve"> </t>
    </r>
  </si>
  <si>
    <r>
      <t>KN 1441/14</t>
    </r>
    <r>
      <rPr>
        <sz val="11"/>
        <color rgb="FF333333"/>
        <rFont val="Arial"/>
        <family val="2"/>
        <charset val="238"/>
      </rPr>
      <t xml:space="preserve"> </t>
    </r>
  </si>
  <si>
    <r>
      <t>KN 1441/15</t>
    </r>
    <r>
      <rPr>
        <sz val="11"/>
        <color rgb="FF333333"/>
        <rFont val="Arial"/>
        <family val="2"/>
        <charset val="238"/>
      </rPr>
      <t xml:space="preserve"> </t>
    </r>
  </si>
  <si>
    <r>
      <t>KN 1441/16</t>
    </r>
    <r>
      <rPr>
        <sz val="11"/>
        <color rgb="FF333333"/>
        <rFont val="Arial"/>
        <family val="2"/>
        <charset val="238"/>
      </rPr>
      <t xml:space="preserve"> </t>
    </r>
  </si>
  <si>
    <t>KN 1441/9</t>
  </si>
  <si>
    <r>
      <t>KN 1441/4</t>
    </r>
    <r>
      <rPr>
        <sz val="11"/>
        <color rgb="FF333333"/>
        <rFont val="Arial"/>
        <family val="2"/>
        <charset val="238"/>
      </rPr>
      <t xml:space="preserve"> </t>
    </r>
  </si>
  <si>
    <r>
      <t>KN 1441/5</t>
    </r>
    <r>
      <rPr>
        <sz val="11"/>
        <color rgb="FF333333"/>
        <rFont val="Arial"/>
        <family val="2"/>
        <charset val="238"/>
      </rPr>
      <t xml:space="preserve"> </t>
    </r>
  </si>
  <si>
    <r>
      <t>KN 1441/6</t>
    </r>
    <r>
      <rPr>
        <sz val="11"/>
        <color rgb="FF333333"/>
        <rFont val="Arial"/>
        <family val="2"/>
        <charset val="238"/>
      </rPr>
      <t xml:space="preserve"> </t>
    </r>
  </si>
  <si>
    <r>
      <t>KN 1441/7</t>
    </r>
    <r>
      <rPr>
        <sz val="11"/>
        <color rgb="FF333333"/>
        <rFont val="Arial"/>
        <family val="2"/>
        <charset val="238"/>
      </rPr>
      <t xml:space="preserve"> </t>
    </r>
  </si>
  <si>
    <t>KN 262/7</t>
  </si>
  <si>
    <t>KN 1448</t>
  </si>
  <si>
    <t>KN 248/3</t>
  </si>
  <si>
    <t>U Kaménky</t>
  </si>
  <si>
    <t>KN 1447/3</t>
  </si>
  <si>
    <t>KN 196</t>
  </si>
  <si>
    <t>KN 1447/2</t>
  </si>
  <si>
    <t>KN 1352/4</t>
  </si>
  <si>
    <t>altánek Reinerova</t>
  </si>
  <si>
    <t>Reinerova ohrada a cesta k ní</t>
  </si>
  <si>
    <t>KN 1352/184</t>
  </si>
  <si>
    <t>Reinerova</t>
  </si>
  <si>
    <t>KN 1352/98</t>
  </si>
  <si>
    <t>KN 1352/46</t>
  </si>
  <si>
    <t>KN 1446</t>
  </si>
  <si>
    <t>KN 1445</t>
  </si>
  <si>
    <t xml:space="preserve">KN 1360/5 </t>
  </si>
  <si>
    <t>Porovnání</t>
  </si>
  <si>
    <t>2) OD KLÁŠTERA K DPS</t>
  </si>
  <si>
    <t>KN 63/1</t>
  </si>
  <si>
    <t>K Šancím</t>
  </si>
  <si>
    <r>
      <t>KN 25</t>
    </r>
    <r>
      <rPr>
        <sz val="11"/>
        <color rgb="FF333333"/>
        <rFont val="Arial"/>
        <family val="2"/>
        <charset val="238"/>
      </rPr>
      <t xml:space="preserve"> </t>
    </r>
  </si>
  <si>
    <t>Žalanského</t>
  </si>
  <si>
    <r>
      <t>KN 28</t>
    </r>
    <r>
      <rPr>
        <sz val="11"/>
        <color rgb="FF333333"/>
        <rFont val="Arial"/>
        <family val="2"/>
        <charset val="238"/>
      </rPr>
      <t xml:space="preserve"> </t>
    </r>
  </si>
  <si>
    <r>
      <t>KN 31</t>
    </r>
    <r>
      <rPr>
        <sz val="11"/>
        <color rgb="FF333333"/>
        <rFont val="Arial"/>
        <family val="2"/>
        <charset val="238"/>
      </rPr>
      <t xml:space="preserve"> </t>
    </r>
  </si>
  <si>
    <r>
      <t>KN 34</t>
    </r>
    <r>
      <rPr>
        <sz val="11"/>
        <color rgb="FF333333"/>
        <rFont val="Arial"/>
        <family val="2"/>
        <charset val="238"/>
      </rPr>
      <t xml:space="preserve"> </t>
    </r>
  </si>
  <si>
    <r>
      <t>KN 37</t>
    </r>
    <r>
      <rPr>
        <sz val="11"/>
        <color rgb="FF333333"/>
        <rFont val="Arial"/>
        <family val="2"/>
        <charset val="238"/>
      </rPr>
      <t xml:space="preserve"> </t>
    </r>
  </si>
  <si>
    <r>
      <t>KN 1432</t>
    </r>
    <r>
      <rPr>
        <sz val="11"/>
        <color rgb="FF333333"/>
        <rFont val="Arial"/>
        <family val="2"/>
        <charset val="238"/>
      </rPr>
      <t xml:space="preserve"> </t>
    </r>
  </si>
  <si>
    <t>3) KOLEM ÚŘADU</t>
  </si>
  <si>
    <t>KN 346</t>
  </si>
  <si>
    <t>před hřbitovem</t>
  </si>
  <si>
    <t>KN 349</t>
  </si>
  <si>
    <t>KN 1453/1</t>
  </si>
  <si>
    <t>vedle hřbitova</t>
  </si>
  <si>
    <r>
      <t>KN 1352/5</t>
    </r>
    <r>
      <rPr>
        <sz val="11"/>
        <color rgb="FF333333"/>
        <rFont val="Arial"/>
        <family val="2"/>
        <charset val="238"/>
      </rPr>
      <t xml:space="preserve"> </t>
    </r>
  </si>
  <si>
    <r>
      <t>KN 1352/10</t>
    </r>
    <r>
      <rPr>
        <sz val="11"/>
        <color rgb="FF333333"/>
        <rFont val="Arial"/>
        <family val="2"/>
        <charset val="238"/>
      </rPr>
      <t xml:space="preserve"> </t>
    </r>
  </si>
  <si>
    <r>
      <t>KN 1352/190</t>
    </r>
    <r>
      <rPr>
        <sz val="11"/>
        <color rgb="FF333333"/>
        <rFont val="Arial"/>
        <family val="2"/>
        <charset val="238"/>
      </rPr>
      <t xml:space="preserve"> </t>
    </r>
  </si>
  <si>
    <r>
      <t>KN 1358/10</t>
    </r>
    <r>
      <rPr>
        <sz val="11"/>
        <color rgb="FF333333"/>
        <rFont val="Arial"/>
        <family val="2"/>
        <charset val="238"/>
      </rPr>
      <t xml:space="preserve"> </t>
    </r>
  </si>
  <si>
    <t>KN 353</t>
  </si>
  <si>
    <t>kolem úřadu</t>
  </si>
  <si>
    <t>KN 352/1</t>
  </si>
  <si>
    <r>
      <t>KN 1241/3</t>
    </r>
    <r>
      <rPr>
        <sz val="11"/>
        <color rgb="FF333333"/>
        <rFont val="Arial"/>
        <family val="2"/>
        <charset val="238"/>
      </rPr>
      <t xml:space="preserve"> </t>
    </r>
  </si>
  <si>
    <t>louka</t>
  </si>
  <si>
    <r>
      <t>KN 1241/4</t>
    </r>
    <r>
      <rPr>
        <sz val="11"/>
        <color rgb="FF333333"/>
        <rFont val="Arial"/>
        <family val="2"/>
        <charset val="238"/>
      </rPr>
      <t xml:space="preserve"> </t>
    </r>
  </si>
  <si>
    <r>
      <t>KN 1241/5</t>
    </r>
    <r>
      <rPr>
        <sz val="11"/>
        <color rgb="FF333333"/>
        <rFont val="Arial"/>
        <family val="2"/>
        <charset val="238"/>
      </rPr>
      <t xml:space="preserve"> </t>
    </r>
  </si>
  <si>
    <r>
      <t>KN 1241/6</t>
    </r>
    <r>
      <rPr>
        <sz val="11"/>
        <color rgb="FF333333"/>
        <rFont val="Arial"/>
        <family val="2"/>
        <charset val="238"/>
      </rPr>
      <t xml:space="preserve"> </t>
    </r>
  </si>
  <si>
    <r>
      <t>KN 1241/7</t>
    </r>
    <r>
      <rPr>
        <sz val="11"/>
        <color rgb="FF333333"/>
        <rFont val="Arial"/>
        <family val="2"/>
        <charset val="238"/>
      </rPr>
      <t xml:space="preserve"> </t>
    </r>
  </si>
  <si>
    <r>
      <t>KN 1241/8</t>
    </r>
    <r>
      <rPr>
        <sz val="11"/>
        <color rgb="FF333333"/>
        <rFont val="Arial"/>
        <family val="2"/>
        <charset val="238"/>
      </rPr>
      <t xml:space="preserve"> </t>
    </r>
  </si>
  <si>
    <r>
      <t>KN 1241/9</t>
    </r>
    <r>
      <rPr>
        <sz val="11"/>
        <color rgb="FF333333"/>
        <rFont val="Arial"/>
        <family val="2"/>
        <charset val="238"/>
      </rPr>
      <t xml:space="preserve"> </t>
    </r>
  </si>
  <si>
    <r>
      <t>KN 1241/10</t>
    </r>
    <r>
      <rPr>
        <sz val="11"/>
        <color rgb="FF333333"/>
        <rFont val="Arial"/>
        <family val="2"/>
        <charset val="238"/>
      </rPr>
      <t xml:space="preserve"> </t>
    </r>
  </si>
  <si>
    <r>
      <t>KN 1241/11</t>
    </r>
    <r>
      <rPr>
        <sz val="11"/>
        <color rgb="FF333333"/>
        <rFont val="Arial"/>
        <family val="2"/>
        <charset val="238"/>
      </rPr>
      <t xml:space="preserve"> </t>
    </r>
  </si>
  <si>
    <r>
      <t>KN 1241/12</t>
    </r>
    <r>
      <rPr>
        <sz val="11"/>
        <color rgb="FF333333"/>
        <rFont val="Arial"/>
        <family val="2"/>
        <charset val="238"/>
      </rPr>
      <t xml:space="preserve"> </t>
    </r>
  </si>
  <si>
    <r>
      <t>KN 1241/13</t>
    </r>
    <r>
      <rPr>
        <sz val="11"/>
        <color rgb="FF333333"/>
        <rFont val="Arial"/>
        <family val="2"/>
        <charset val="238"/>
      </rPr>
      <t xml:space="preserve"> </t>
    </r>
  </si>
  <si>
    <r>
      <t>KN 1241/14</t>
    </r>
    <r>
      <rPr>
        <sz val="11"/>
        <color rgb="FF333333"/>
        <rFont val="Arial"/>
        <family val="2"/>
        <charset val="238"/>
      </rPr>
      <t xml:space="preserve"> </t>
    </r>
  </si>
  <si>
    <r>
      <t>KN 1241/15</t>
    </r>
    <r>
      <rPr>
        <sz val="11"/>
        <color rgb="FF333333"/>
        <rFont val="Arial"/>
        <family val="2"/>
        <charset val="238"/>
      </rPr>
      <t xml:space="preserve"> </t>
    </r>
  </si>
  <si>
    <r>
      <t>KN 1241/16</t>
    </r>
    <r>
      <rPr>
        <sz val="11"/>
        <color rgb="FF333333"/>
        <rFont val="Arial"/>
        <family val="2"/>
        <charset val="238"/>
      </rPr>
      <t xml:space="preserve"> </t>
    </r>
  </si>
  <si>
    <r>
      <t>KN 1241/17</t>
    </r>
    <r>
      <rPr>
        <sz val="11"/>
        <color rgb="FF333333"/>
        <rFont val="Arial"/>
        <family val="2"/>
        <charset val="238"/>
      </rPr>
      <t xml:space="preserve"> </t>
    </r>
  </si>
  <si>
    <r>
      <t>KN 1241/19</t>
    </r>
    <r>
      <rPr>
        <sz val="11"/>
        <color rgb="FF333333"/>
        <rFont val="Arial"/>
        <family val="2"/>
        <charset val="238"/>
      </rPr>
      <t xml:space="preserve"> </t>
    </r>
  </si>
  <si>
    <r>
      <t>KN 1241/21</t>
    </r>
    <r>
      <rPr>
        <sz val="11"/>
        <color rgb="FF333333"/>
        <rFont val="Arial"/>
        <family val="2"/>
        <charset val="238"/>
      </rPr>
      <t xml:space="preserve"> </t>
    </r>
  </si>
  <si>
    <t>KN 1241/1</t>
  </si>
  <si>
    <t>louka - státní pozemkový úřad</t>
  </si>
  <si>
    <t>KN 343/1</t>
  </si>
  <si>
    <t>Žalanského x Žufanova</t>
  </si>
  <si>
    <t>KN 1411/26</t>
  </si>
  <si>
    <t>hasiči - chodník - pouze pás zeleně</t>
  </si>
  <si>
    <t xml:space="preserve">celková výměra:                                  </t>
  </si>
  <si>
    <t xml:space="preserve">Celkem 1+2+3              </t>
  </si>
  <si>
    <t>Na Moklině</t>
  </si>
  <si>
    <t>Na Moklině - silnice</t>
  </si>
  <si>
    <t>K Mostku</t>
  </si>
  <si>
    <r>
      <t xml:space="preserve">svah </t>
    </r>
    <r>
      <rPr>
        <sz val="11"/>
        <color theme="9"/>
        <rFont val="Calibri"/>
        <family val="2"/>
        <charset val="238"/>
        <scheme val="minor"/>
      </rPr>
      <t>park.</t>
    </r>
    <r>
      <rPr>
        <sz val="11"/>
        <color rgb="FFFF0000"/>
        <rFont val="Calibri"/>
        <family val="2"/>
        <charset val="238"/>
        <scheme val="minor"/>
      </rPr>
      <t xml:space="preserve"> 1:5 - 1:2</t>
    </r>
  </si>
  <si>
    <t>L svah 1:2 - 1:1</t>
  </si>
  <si>
    <t xml:space="preserve">zahr. kolonie 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</si>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</sst>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333333"/>
      <name val="Arial"/>
      <family val="2"/>
      <charset val="238"/>
    </font>
    <font>
      <sz val="11"/>
      <color theme="9" tint="-0.249977111117893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00B0F0"/>
      <name val="Arial"/>
      <family val="2"/>
      <charset val="238"/>
    </font>
    <font>
      <b/>
      <sz val="13"/>
      <color rgb="FF333333"/>
      <name val="Arial"/>
      <family val="2"/>
      <charset val="238"/>
    </font>
    <font>
      <sz val="11"/>
      <color theme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5">
    <xf numFmtId="0" fontId="0" fillId="0" borderId="0" xfId="0"/>
    <xf numFmtId="0" fontId="3" fillId="2" borderId="1" xfId="0" applyFont="1" applyFill="1" applyBorder="1" applyAlignment="1">
      <alignment vertical="center"/>
    </xf>
    <xf numFmtId="3" fontId="3" fillId="2" borderId="2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2" fillId="3" borderId="3" xfId="0" applyFont="1" applyFill="1" applyBorder="1" applyAlignment="1">
      <alignment horizontal="right" vertical="center"/>
    </xf>
    <xf numFmtId="0" fontId="2" fillId="3" borderId="3" xfId="0" applyFont="1" applyFill="1" applyBorder="1"/>
    <xf numFmtId="0" fontId="2" fillId="3" borderId="3" xfId="0" applyFont="1" applyFill="1" applyBorder="1" applyAlignment="1">
      <alignment horizontal="right"/>
    </xf>
    <xf numFmtId="0" fontId="5" fillId="0" borderId="0" xfId="1" applyFont="1" applyFill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/>
    <xf numFmtId="0" fontId="7" fillId="0" borderId="0" xfId="1" applyFont="1" applyFill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top" wrapText="1"/>
    </xf>
    <xf numFmtId="0" fontId="10" fillId="4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left" vertical="top" wrapText="1"/>
    </xf>
    <xf numFmtId="3" fontId="3" fillId="4" borderId="2" xfId="0" applyNumberFormat="1" applyFont="1" applyFill="1" applyBorder="1" applyAlignment="1">
      <alignment horizontal="right" vertical="center"/>
    </xf>
    <xf numFmtId="0" fontId="1" fillId="0" borderId="0" xfId="0" applyFo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B8713-D469-466C-9828-59959DCB61CD}">
  <dimension ref="A1:F89"/>
  <sheetViews>
    <sheetView tabSelected="1" topLeftCell="A19" workbookViewId="0">
      <selection activeCell="J88" sqref="J88"/>
    </sheetView>
  </sheetViews>
  <sheetFormatPr defaultRowHeight="15" x14ac:dyDescent="0.25"/>
  <cols>
    <col min="1" max="1" width="15.85546875" customWidth="1"/>
    <col min="2" max="2" width="23.28515625" bestFit="1" customWidth="1"/>
    <col min="3" max="3" width="13.140625" bestFit="1" customWidth="1"/>
    <col min="4" max="4" width="37.7109375" customWidth="1"/>
  </cols>
  <sheetData>
    <row r="1" spans="1:5" ht="30" customHeight="1" thickBot="1" x14ac:dyDescent="0.3">
      <c r="A1" s="24" t="s">
        <v>0</v>
      </c>
      <c r="B1" s="24"/>
      <c r="C1" s="24"/>
      <c r="D1" s="1" t="s">
        <v>104</v>
      </c>
      <c r="E1" s="2">
        <f>SUM(C3:C44)</f>
        <v>18564</v>
      </c>
    </row>
    <row r="2" spans="1:5" x14ac:dyDescent="0.25">
      <c r="A2" s="5" t="s">
        <v>2</v>
      </c>
      <c r="B2" s="6" t="s">
        <v>3</v>
      </c>
      <c r="C2" s="7" t="s">
        <v>4</v>
      </c>
      <c r="D2" s="6" t="s">
        <v>5</v>
      </c>
    </row>
    <row r="3" spans="1:5" x14ac:dyDescent="0.25">
      <c r="A3" s="3" t="s">
        <v>6</v>
      </c>
      <c r="B3">
        <v>715</v>
      </c>
      <c r="C3" s="4">
        <v>715</v>
      </c>
      <c r="D3" s="4" t="s">
        <v>7</v>
      </c>
    </row>
    <row r="4" spans="1:5" x14ac:dyDescent="0.25">
      <c r="A4" s="3" t="s">
        <v>8</v>
      </c>
      <c r="B4">
        <v>175</v>
      </c>
      <c r="C4" s="4">
        <v>80</v>
      </c>
      <c r="D4" s="4" t="s">
        <v>7</v>
      </c>
    </row>
    <row r="5" spans="1:5" x14ac:dyDescent="0.25">
      <c r="A5" s="3" t="s">
        <v>9</v>
      </c>
      <c r="B5">
        <v>1052</v>
      </c>
      <c r="C5" s="4">
        <v>210</v>
      </c>
      <c r="D5" s="4" t="s">
        <v>10</v>
      </c>
    </row>
    <row r="6" spans="1:5" x14ac:dyDescent="0.25">
      <c r="A6" s="3" t="s">
        <v>11</v>
      </c>
      <c r="B6">
        <v>2599</v>
      </c>
      <c r="C6" s="4">
        <v>300</v>
      </c>
      <c r="D6" s="4" t="s">
        <v>12</v>
      </c>
    </row>
    <row r="7" spans="1:5" x14ac:dyDescent="0.25">
      <c r="A7" s="3" t="s">
        <v>13</v>
      </c>
      <c r="B7" s="3">
        <v>1624</v>
      </c>
      <c r="C7" s="3">
        <v>390</v>
      </c>
      <c r="D7" s="3" t="s">
        <v>14</v>
      </c>
    </row>
    <row r="8" spans="1:5" x14ac:dyDescent="0.25">
      <c r="A8" s="3" t="s">
        <v>15</v>
      </c>
      <c r="B8" s="3">
        <v>715</v>
      </c>
      <c r="C8" s="3">
        <v>170</v>
      </c>
      <c r="D8" s="3" t="s">
        <v>16</v>
      </c>
    </row>
    <row r="9" spans="1:5" x14ac:dyDescent="0.25">
      <c r="A9" s="8" t="s">
        <v>17</v>
      </c>
      <c r="B9">
        <v>446</v>
      </c>
      <c r="C9" s="4">
        <v>111</v>
      </c>
      <c r="D9" s="4" t="s">
        <v>16</v>
      </c>
    </row>
    <row r="10" spans="1:5" x14ac:dyDescent="0.25">
      <c r="A10" s="3" t="s">
        <v>18</v>
      </c>
      <c r="B10">
        <v>7</v>
      </c>
      <c r="C10">
        <v>7</v>
      </c>
      <c r="D10" s="4" t="s">
        <v>107</v>
      </c>
    </row>
    <row r="11" spans="1:5" x14ac:dyDescent="0.25">
      <c r="A11" s="8" t="s">
        <v>19</v>
      </c>
      <c r="B11" s="8">
        <v>18</v>
      </c>
      <c r="C11" s="8">
        <v>18</v>
      </c>
      <c r="D11" s="8" t="s">
        <v>106</v>
      </c>
    </row>
    <row r="12" spans="1:5" x14ac:dyDescent="0.25">
      <c r="A12" s="8" t="s">
        <v>20</v>
      </c>
      <c r="B12" s="8">
        <v>5</v>
      </c>
      <c r="C12" s="8">
        <v>5</v>
      </c>
      <c r="D12" s="8" t="s">
        <v>106</v>
      </c>
    </row>
    <row r="13" spans="1:5" x14ac:dyDescent="0.25">
      <c r="A13" s="8" t="s">
        <v>21</v>
      </c>
      <c r="B13" s="8">
        <v>3</v>
      </c>
      <c r="C13" s="8">
        <v>3</v>
      </c>
      <c r="D13" s="8" t="s">
        <v>106</v>
      </c>
    </row>
    <row r="14" spans="1:5" x14ac:dyDescent="0.25">
      <c r="A14" s="8" t="s">
        <v>22</v>
      </c>
      <c r="B14" s="8">
        <v>3</v>
      </c>
      <c r="C14" s="8">
        <v>3</v>
      </c>
      <c r="D14" s="8" t="s">
        <v>106</v>
      </c>
    </row>
    <row r="15" spans="1:5" x14ac:dyDescent="0.25">
      <c r="A15" s="8" t="s">
        <v>23</v>
      </c>
      <c r="B15" s="8">
        <v>6</v>
      </c>
      <c r="C15" s="8">
        <v>6</v>
      </c>
      <c r="D15" s="8" t="s">
        <v>106</v>
      </c>
    </row>
    <row r="16" spans="1:5" x14ac:dyDescent="0.25">
      <c r="A16" s="8" t="s">
        <v>24</v>
      </c>
      <c r="B16" s="8">
        <v>1</v>
      </c>
      <c r="C16" s="8">
        <v>1</v>
      </c>
      <c r="D16" s="8" t="s">
        <v>106</v>
      </c>
    </row>
    <row r="17" spans="1:4" x14ac:dyDescent="0.25">
      <c r="A17" s="8" t="s">
        <v>25</v>
      </c>
      <c r="B17" s="8">
        <v>15</v>
      </c>
      <c r="C17" s="8">
        <v>15</v>
      </c>
      <c r="D17" s="8" t="s">
        <v>106</v>
      </c>
    </row>
    <row r="18" spans="1:4" x14ac:dyDescent="0.25">
      <c r="A18" s="8" t="s">
        <v>26</v>
      </c>
      <c r="B18" s="8">
        <v>7</v>
      </c>
      <c r="C18" s="8">
        <v>7</v>
      </c>
      <c r="D18" s="8" t="s">
        <v>106</v>
      </c>
    </row>
    <row r="19" spans="1:4" x14ac:dyDescent="0.25">
      <c r="A19" s="8" t="s">
        <v>27</v>
      </c>
      <c r="B19" s="8">
        <v>22</v>
      </c>
      <c r="C19" s="8">
        <v>22</v>
      </c>
      <c r="D19" s="8" t="s">
        <v>106</v>
      </c>
    </row>
    <row r="20" spans="1:4" x14ac:dyDescent="0.25">
      <c r="A20" s="8" t="s">
        <v>28</v>
      </c>
      <c r="B20" s="8">
        <v>7</v>
      </c>
      <c r="C20" s="8">
        <v>7</v>
      </c>
      <c r="D20" s="8" t="s">
        <v>106</v>
      </c>
    </row>
    <row r="21" spans="1:4" x14ac:dyDescent="0.25">
      <c r="A21" s="8" t="s">
        <v>29</v>
      </c>
      <c r="B21" s="8">
        <v>10</v>
      </c>
      <c r="C21" s="8">
        <v>10</v>
      </c>
      <c r="D21" s="8" t="s">
        <v>106</v>
      </c>
    </row>
    <row r="22" spans="1:4" x14ac:dyDescent="0.25">
      <c r="A22" s="8" t="s">
        <v>30</v>
      </c>
      <c r="B22" s="8">
        <v>14</v>
      </c>
      <c r="C22" s="8">
        <v>14</v>
      </c>
      <c r="D22" s="8" t="s">
        <v>106</v>
      </c>
    </row>
    <row r="23" spans="1:4" x14ac:dyDescent="0.25">
      <c r="A23" s="8" t="s">
        <v>31</v>
      </c>
      <c r="B23" s="8">
        <v>10</v>
      </c>
      <c r="C23" s="8">
        <v>10</v>
      </c>
      <c r="D23" s="8" t="s">
        <v>106</v>
      </c>
    </row>
    <row r="24" spans="1:4" x14ac:dyDescent="0.25">
      <c r="A24" s="8" t="s">
        <v>32</v>
      </c>
      <c r="B24" s="8">
        <v>3</v>
      </c>
      <c r="C24" s="8">
        <v>3</v>
      </c>
      <c r="D24" s="8" t="s">
        <v>106</v>
      </c>
    </row>
    <row r="25" spans="1:4" x14ac:dyDescent="0.25">
      <c r="A25" s="8" t="s">
        <v>33</v>
      </c>
      <c r="B25" s="8">
        <v>5</v>
      </c>
      <c r="C25" s="8">
        <v>5</v>
      </c>
      <c r="D25" s="8" t="s">
        <v>106</v>
      </c>
    </row>
    <row r="26" spans="1:4" x14ac:dyDescent="0.25">
      <c r="A26" s="8" t="s">
        <v>34</v>
      </c>
      <c r="B26" s="8">
        <v>24</v>
      </c>
      <c r="C26" s="8">
        <v>24</v>
      </c>
      <c r="D26" s="8" t="s">
        <v>106</v>
      </c>
    </row>
    <row r="27" spans="1:4" x14ac:dyDescent="0.25">
      <c r="A27" s="8" t="s">
        <v>35</v>
      </c>
      <c r="B27" s="8">
        <v>21</v>
      </c>
      <c r="C27" s="8">
        <v>21</v>
      </c>
      <c r="D27" s="8" t="s">
        <v>106</v>
      </c>
    </row>
    <row r="28" spans="1:4" x14ac:dyDescent="0.25">
      <c r="A28" s="8" t="s">
        <v>36</v>
      </c>
      <c r="B28" s="8">
        <v>43</v>
      </c>
      <c r="C28" s="8">
        <v>43</v>
      </c>
      <c r="D28" s="8" t="s">
        <v>106</v>
      </c>
    </row>
    <row r="29" spans="1:4" x14ac:dyDescent="0.25">
      <c r="A29" s="8" t="s">
        <v>37</v>
      </c>
      <c r="B29" s="8">
        <v>25</v>
      </c>
      <c r="C29" s="8">
        <v>25</v>
      </c>
      <c r="D29" s="8" t="s">
        <v>106</v>
      </c>
    </row>
    <row r="30" spans="1:4" x14ac:dyDescent="0.25">
      <c r="A30" s="8" t="s">
        <v>38</v>
      </c>
      <c r="B30" s="8">
        <v>34</v>
      </c>
      <c r="C30" s="8">
        <v>34</v>
      </c>
      <c r="D30" s="8" t="s">
        <v>106</v>
      </c>
    </row>
    <row r="31" spans="1:4" x14ac:dyDescent="0.25">
      <c r="A31" s="8" t="s">
        <v>39</v>
      </c>
      <c r="B31" s="8">
        <v>86</v>
      </c>
      <c r="C31" s="8">
        <v>6</v>
      </c>
      <c r="D31" s="8" t="s">
        <v>103</v>
      </c>
    </row>
    <row r="32" spans="1:4" x14ac:dyDescent="0.25">
      <c r="A32" s="3" t="s">
        <v>40</v>
      </c>
      <c r="B32">
        <v>1266</v>
      </c>
      <c r="C32" s="4">
        <v>210</v>
      </c>
      <c r="D32" s="8" t="s">
        <v>14</v>
      </c>
    </row>
    <row r="33" spans="1:5" x14ac:dyDescent="0.25">
      <c r="A33" s="3" t="s">
        <v>41</v>
      </c>
      <c r="B33">
        <v>539</v>
      </c>
      <c r="C33" s="4">
        <v>250</v>
      </c>
      <c r="D33" s="8" t="s">
        <v>42</v>
      </c>
    </row>
    <row r="34" spans="1:5" x14ac:dyDescent="0.25">
      <c r="A34" s="3" t="s">
        <v>43</v>
      </c>
      <c r="B34">
        <v>556</v>
      </c>
      <c r="C34" s="4">
        <v>75</v>
      </c>
      <c r="D34" s="8" t="s">
        <v>42</v>
      </c>
    </row>
    <row r="35" spans="1:5" x14ac:dyDescent="0.25">
      <c r="A35" s="3" t="s">
        <v>44</v>
      </c>
      <c r="B35">
        <v>182</v>
      </c>
      <c r="C35" s="4">
        <v>42</v>
      </c>
      <c r="D35" s="8" t="s">
        <v>42</v>
      </c>
    </row>
    <row r="36" spans="1:5" x14ac:dyDescent="0.25">
      <c r="A36" s="3" t="s">
        <v>45</v>
      </c>
      <c r="B36">
        <v>1764</v>
      </c>
      <c r="C36" s="4">
        <v>605</v>
      </c>
      <c r="D36" s="8" t="s">
        <v>42</v>
      </c>
    </row>
    <row r="37" spans="1:5" x14ac:dyDescent="0.25">
      <c r="A37" s="9" t="s">
        <v>46</v>
      </c>
      <c r="B37" s="10">
        <v>11797</v>
      </c>
      <c r="C37" s="21">
        <v>1638</v>
      </c>
      <c r="D37" s="11" t="s">
        <v>47</v>
      </c>
    </row>
    <row r="38" spans="1:5" x14ac:dyDescent="0.25">
      <c r="A38" s="9"/>
      <c r="B38" s="10"/>
      <c r="C38" s="21">
        <v>10159</v>
      </c>
      <c r="D38" s="11" t="s">
        <v>48</v>
      </c>
    </row>
    <row r="39" spans="1:5" x14ac:dyDescent="0.25">
      <c r="A39" s="3" t="s">
        <v>49</v>
      </c>
      <c r="B39">
        <v>335</v>
      </c>
      <c r="C39" s="4">
        <v>335</v>
      </c>
      <c r="D39" s="4" t="s">
        <v>50</v>
      </c>
    </row>
    <row r="40" spans="1:5" x14ac:dyDescent="0.25">
      <c r="A40" s="3" t="s">
        <v>51</v>
      </c>
      <c r="B40">
        <v>14</v>
      </c>
      <c r="C40" s="4">
        <v>14</v>
      </c>
      <c r="D40" s="4" t="s">
        <v>50</v>
      </c>
    </row>
    <row r="41" spans="1:5" x14ac:dyDescent="0.25">
      <c r="A41" s="3" t="s">
        <v>52</v>
      </c>
      <c r="B41">
        <v>452</v>
      </c>
      <c r="C41" s="4">
        <v>452</v>
      </c>
      <c r="D41" s="4" t="s">
        <v>50</v>
      </c>
    </row>
    <row r="42" spans="1:5" x14ac:dyDescent="0.25">
      <c r="A42" s="3" t="s">
        <v>53</v>
      </c>
      <c r="B42" s="3">
        <v>3269</v>
      </c>
      <c r="C42" s="4">
        <v>600</v>
      </c>
      <c r="D42" s="3" t="s">
        <v>108</v>
      </c>
    </row>
    <row r="43" spans="1:5" x14ac:dyDescent="0.25">
      <c r="A43" s="3" t="s">
        <v>54</v>
      </c>
      <c r="B43" s="3">
        <v>705</v>
      </c>
      <c r="C43" s="4">
        <v>705</v>
      </c>
      <c r="D43" s="3" t="s">
        <v>108</v>
      </c>
    </row>
    <row r="44" spans="1:5" x14ac:dyDescent="0.25">
      <c r="A44" s="3" t="s">
        <v>55</v>
      </c>
      <c r="B44" s="3">
        <v>1214</v>
      </c>
      <c r="C44" s="4">
        <v>1214</v>
      </c>
      <c r="D44" s="3" t="s">
        <v>111</v>
      </c>
      <c r="E44" s="20" t="s">
        <v>110</v>
      </c>
    </row>
    <row r="45" spans="1:5" ht="15.75" thickBot="1" x14ac:dyDescent="0.3">
      <c r="A45" s="17" t="s">
        <v>56</v>
      </c>
      <c r="B45" s="17">
        <f>SUM(B3:B44)</f>
        <v>29788</v>
      </c>
      <c r="C45" s="22">
        <f>SUM(C3:C44)</f>
        <v>18564</v>
      </c>
      <c r="D45" s="3"/>
    </row>
    <row r="46" spans="1:5" ht="30" customHeight="1" thickBot="1" x14ac:dyDescent="0.3">
      <c r="A46" s="12" t="s">
        <v>57</v>
      </c>
      <c r="C46" s="4"/>
      <c r="D46" s="1" t="s">
        <v>1</v>
      </c>
      <c r="E46" s="2">
        <f>SUM(C48:C54)</f>
        <v>3050</v>
      </c>
    </row>
    <row r="47" spans="1:5" x14ac:dyDescent="0.25">
      <c r="A47" s="5" t="s">
        <v>2</v>
      </c>
      <c r="B47" s="6" t="s">
        <v>3</v>
      </c>
      <c r="C47" s="7" t="s">
        <v>4</v>
      </c>
      <c r="D47" s="6" t="s">
        <v>5</v>
      </c>
    </row>
    <row r="48" spans="1:5" x14ac:dyDescent="0.25">
      <c r="A48" s="3" t="s">
        <v>58</v>
      </c>
      <c r="B48" s="3">
        <v>2058</v>
      </c>
      <c r="C48" s="3">
        <v>2058</v>
      </c>
      <c r="D48" s="3" t="s">
        <v>59</v>
      </c>
    </row>
    <row r="49" spans="1:5" x14ac:dyDescent="0.25">
      <c r="A49" s="3" t="s">
        <v>60</v>
      </c>
      <c r="B49" s="3">
        <v>329</v>
      </c>
      <c r="C49" s="3">
        <v>329</v>
      </c>
      <c r="D49" s="3" t="s">
        <v>61</v>
      </c>
    </row>
    <row r="50" spans="1:5" x14ac:dyDescent="0.25">
      <c r="A50" s="3" t="s">
        <v>62</v>
      </c>
      <c r="B50" s="3">
        <v>317</v>
      </c>
      <c r="C50" s="3">
        <v>280</v>
      </c>
      <c r="D50" s="3" t="s">
        <v>61</v>
      </c>
    </row>
    <row r="51" spans="1:5" x14ac:dyDescent="0.25">
      <c r="A51" s="3" t="s">
        <v>63</v>
      </c>
      <c r="B51" s="3">
        <v>125</v>
      </c>
      <c r="C51" s="3">
        <v>80</v>
      </c>
      <c r="D51" s="3" t="s">
        <v>61</v>
      </c>
    </row>
    <row r="52" spans="1:5" x14ac:dyDescent="0.25">
      <c r="A52" s="3" t="s">
        <v>64</v>
      </c>
      <c r="B52" s="3">
        <v>101</v>
      </c>
      <c r="C52" s="3">
        <v>80</v>
      </c>
      <c r="D52" s="3" t="s">
        <v>61</v>
      </c>
    </row>
    <row r="53" spans="1:5" x14ac:dyDescent="0.25">
      <c r="A53" s="3" t="s">
        <v>65</v>
      </c>
      <c r="B53" s="3">
        <v>103</v>
      </c>
      <c r="C53" s="3">
        <v>103</v>
      </c>
      <c r="D53" s="3" t="s">
        <v>61</v>
      </c>
    </row>
    <row r="54" spans="1:5" x14ac:dyDescent="0.25">
      <c r="A54" s="3" t="s">
        <v>66</v>
      </c>
      <c r="B54" s="3">
        <v>247</v>
      </c>
      <c r="C54" s="3">
        <v>120</v>
      </c>
      <c r="D54" s="3" t="s">
        <v>61</v>
      </c>
    </row>
    <row r="55" spans="1:5" ht="15.75" thickBot="1" x14ac:dyDescent="0.3">
      <c r="A55" s="17" t="s">
        <v>56</v>
      </c>
      <c r="B55" s="17">
        <f>SUM(B48:B54)</f>
        <v>3280</v>
      </c>
      <c r="C55" s="22">
        <f>SUM(C48:C54)</f>
        <v>3050</v>
      </c>
      <c r="D55" s="3"/>
    </row>
    <row r="56" spans="1:5" ht="30.75" customHeight="1" thickBot="1" x14ac:dyDescent="0.3">
      <c r="A56" s="12" t="s">
        <v>67</v>
      </c>
      <c r="C56" s="4"/>
      <c r="D56" s="1" t="s">
        <v>1</v>
      </c>
      <c r="E56" s="2">
        <f>SUM(C58:C87)</f>
        <v>48411</v>
      </c>
    </row>
    <row r="57" spans="1:5" x14ac:dyDescent="0.25">
      <c r="A57" s="5" t="s">
        <v>2</v>
      </c>
      <c r="B57" s="6" t="s">
        <v>3</v>
      </c>
      <c r="C57" s="7" t="s">
        <v>4</v>
      </c>
      <c r="D57" s="6" t="s">
        <v>5</v>
      </c>
    </row>
    <row r="58" spans="1:5" x14ac:dyDescent="0.25">
      <c r="A58" s="3" t="s">
        <v>68</v>
      </c>
      <c r="B58" s="3">
        <v>1687</v>
      </c>
      <c r="C58" s="3">
        <v>1687</v>
      </c>
      <c r="D58" s="3" t="s">
        <v>69</v>
      </c>
    </row>
    <row r="59" spans="1:5" x14ac:dyDescent="0.25">
      <c r="A59" s="3" t="s">
        <v>70</v>
      </c>
      <c r="B59" s="3">
        <v>1430</v>
      </c>
      <c r="C59" s="3">
        <v>1230</v>
      </c>
      <c r="D59" s="3" t="s">
        <v>69</v>
      </c>
    </row>
    <row r="60" spans="1:5" x14ac:dyDescent="0.25">
      <c r="A60" s="3" t="s">
        <v>71</v>
      </c>
      <c r="B60" s="3">
        <v>885</v>
      </c>
      <c r="C60" s="3">
        <v>885</v>
      </c>
      <c r="D60" s="3" t="s">
        <v>72</v>
      </c>
    </row>
    <row r="61" spans="1:5" x14ac:dyDescent="0.25">
      <c r="A61" s="3" t="s">
        <v>73</v>
      </c>
      <c r="B61" s="3">
        <v>45</v>
      </c>
      <c r="C61" s="3">
        <v>35</v>
      </c>
      <c r="D61" s="3"/>
    </row>
    <row r="62" spans="1:5" x14ac:dyDescent="0.25">
      <c r="A62" s="3" t="s">
        <v>74</v>
      </c>
      <c r="B62" s="3">
        <v>7</v>
      </c>
      <c r="C62" s="3">
        <v>7</v>
      </c>
      <c r="D62" s="3"/>
    </row>
    <row r="63" spans="1:5" x14ac:dyDescent="0.25">
      <c r="A63" s="3" t="s">
        <v>75</v>
      </c>
      <c r="B63" s="3">
        <v>104</v>
      </c>
      <c r="C63" s="3">
        <v>104</v>
      </c>
      <c r="D63" s="3"/>
    </row>
    <row r="64" spans="1:5" x14ac:dyDescent="0.25">
      <c r="A64" s="3" t="s">
        <v>76</v>
      </c>
      <c r="B64" s="3">
        <v>18</v>
      </c>
      <c r="C64" s="3">
        <v>18</v>
      </c>
      <c r="D64" s="3"/>
    </row>
    <row r="65" spans="1:4" x14ac:dyDescent="0.25">
      <c r="A65" s="3" t="s">
        <v>77</v>
      </c>
      <c r="B65" s="3">
        <v>1581</v>
      </c>
      <c r="C65" s="3">
        <v>1581</v>
      </c>
      <c r="D65" s="3" t="s">
        <v>78</v>
      </c>
    </row>
    <row r="66" spans="1:4" x14ac:dyDescent="0.25">
      <c r="A66" s="3" t="s">
        <v>79</v>
      </c>
      <c r="B66" s="3">
        <v>2588</v>
      </c>
      <c r="C66" s="4">
        <v>2200</v>
      </c>
      <c r="D66" s="3" t="s">
        <v>78</v>
      </c>
    </row>
    <row r="67" spans="1:4" x14ac:dyDescent="0.25">
      <c r="A67" s="3" t="s">
        <v>80</v>
      </c>
      <c r="B67" s="3">
        <v>780</v>
      </c>
      <c r="C67" s="3">
        <v>780</v>
      </c>
      <c r="D67" s="3" t="s">
        <v>81</v>
      </c>
    </row>
    <row r="68" spans="1:4" x14ac:dyDescent="0.25">
      <c r="A68" s="3" t="s">
        <v>82</v>
      </c>
      <c r="B68" s="3">
        <v>793</v>
      </c>
      <c r="C68" s="3">
        <v>600</v>
      </c>
      <c r="D68" s="3" t="s">
        <v>81</v>
      </c>
    </row>
    <row r="69" spans="1:4" x14ac:dyDescent="0.25">
      <c r="A69" s="3" t="s">
        <v>83</v>
      </c>
      <c r="B69" s="3">
        <v>793</v>
      </c>
      <c r="C69" s="3">
        <v>500</v>
      </c>
      <c r="D69" s="3" t="s">
        <v>81</v>
      </c>
    </row>
    <row r="70" spans="1:4" x14ac:dyDescent="0.25">
      <c r="A70" s="3" t="s">
        <v>84</v>
      </c>
      <c r="B70" s="3">
        <v>793</v>
      </c>
      <c r="C70" s="3">
        <v>500</v>
      </c>
      <c r="D70" s="3" t="s">
        <v>81</v>
      </c>
    </row>
    <row r="71" spans="1:4" x14ac:dyDescent="0.25">
      <c r="A71" s="3" t="s">
        <v>85</v>
      </c>
      <c r="B71" s="3">
        <v>800</v>
      </c>
      <c r="C71" s="3">
        <v>400</v>
      </c>
      <c r="D71" s="3" t="s">
        <v>81</v>
      </c>
    </row>
    <row r="72" spans="1:4" x14ac:dyDescent="0.25">
      <c r="A72" s="3" t="s">
        <v>86</v>
      </c>
      <c r="B72" s="3">
        <v>822</v>
      </c>
      <c r="C72" s="3">
        <v>200</v>
      </c>
      <c r="D72" s="3" t="s">
        <v>81</v>
      </c>
    </row>
    <row r="73" spans="1:4" x14ac:dyDescent="0.25">
      <c r="A73" s="3" t="s">
        <v>87</v>
      </c>
      <c r="B73" s="3">
        <v>716</v>
      </c>
      <c r="C73" s="3">
        <v>716</v>
      </c>
      <c r="D73" s="3" t="s">
        <v>81</v>
      </c>
    </row>
    <row r="74" spans="1:4" x14ac:dyDescent="0.25">
      <c r="A74" s="3" t="s">
        <v>88</v>
      </c>
      <c r="B74" s="3">
        <v>741</v>
      </c>
      <c r="C74" s="3">
        <v>741</v>
      </c>
      <c r="D74" s="3" t="s">
        <v>81</v>
      </c>
    </row>
    <row r="75" spans="1:4" x14ac:dyDescent="0.25">
      <c r="A75" s="3" t="s">
        <v>89</v>
      </c>
      <c r="B75" s="3">
        <v>758</v>
      </c>
      <c r="C75" s="3">
        <v>758</v>
      </c>
      <c r="D75" s="3" t="s">
        <v>81</v>
      </c>
    </row>
    <row r="76" spans="1:4" x14ac:dyDescent="0.25">
      <c r="A76" s="3" t="s">
        <v>90</v>
      </c>
      <c r="B76" s="3">
        <v>676</v>
      </c>
      <c r="C76" s="3">
        <v>676</v>
      </c>
      <c r="D76" s="3" t="s">
        <v>81</v>
      </c>
    </row>
    <row r="77" spans="1:4" x14ac:dyDescent="0.25">
      <c r="A77" s="3" t="s">
        <v>91</v>
      </c>
      <c r="B77" s="3">
        <v>619</v>
      </c>
      <c r="C77" s="3">
        <v>619</v>
      </c>
      <c r="D77" s="3" t="s">
        <v>81</v>
      </c>
    </row>
    <row r="78" spans="1:4" x14ac:dyDescent="0.25">
      <c r="A78" s="3" t="s">
        <v>92</v>
      </c>
      <c r="B78" s="3">
        <v>800</v>
      </c>
      <c r="C78" s="3">
        <v>800</v>
      </c>
      <c r="D78" s="3" t="s">
        <v>81</v>
      </c>
    </row>
    <row r="79" spans="1:4" x14ac:dyDescent="0.25">
      <c r="A79" s="3" t="s">
        <v>93</v>
      </c>
      <c r="B79" s="3">
        <v>800</v>
      </c>
      <c r="C79" s="3">
        <v>800</v>
      </c>
      <c r="D79" s="3" t="s">
        <v>81</v>
      </c>
    </row>
    <row r="80" spans="1:4" x14ac:dyDescent="0.25">
      <c r="A80" s="3" t="s">
        <v>94</v>
      </c>
      <c r="B80" s="3">
        <v>741</v>
      </c>
      <c r="C80" s="3">
        <v>741</v>
      </c>
      <c r="D80" s="3" t="s">
        <v>81</v>
      </c>
    </row>
    <row r="81" spans="1:6" x14ac:dyDescent="0.25">
      <c r="A81" s="3" t="s">
        <v>95</v>
      </c>
      <c r="B81" s="3">
        <v>425</v>
      </c>
      <c r="C81" s="3">
        <v>425</v>
      </c>
      <c r="D81" s="3" t="s">
        <v>81</v>
      </c>
    </row>
    <row r="82" spans="1:6" x14ac:dyDescent="0.25">
      <c r="A82" s="3" t="s">
        <v>96</v>
      </c>
      <c r="B82" s="3">
        <v>587</v>
      </c>
      <c r="C82" s="3">
        <v>587</v>
      </c>
      <c r="D82" s="3" t="s">
        <v>81</v>
      </c>
    </row>
    <row r="83" spans="1:6" x14ac:dyDescent="0.25">
      <c r="A83" s="3" t="s">
        <v>97</v>
      </c>
      <c r="B83" s="3">
        <v>4214</v>
      </c>
      <c r="C83" s="3">
        <v>3600</v>
      </c>
      <c r="D83" s="3" t="s">
        <v>81</v>
      </c>
    </row>
    <row r="84" spans="1:6" x14ac:dyDescent="0.25">
      <c r="A84" s="14" t="s">
        <v>98</v>
      </c>
      <c r="B84" s="14">
        <v>26245</v>
      </c>
      <c r="C84" s="23">
        <v>24045</v>
      </c>
      <c r="D84" s="15" t="s">
        <v>99</v>
      </c>
      <c r="E84" s="18"/>
    </row>
    <row r="85" spans="1:6" x14ac:dyDescent="0.25">
      <c r="A85" s="3"/>
      <c r="C85" s="23">
        <v>2200</v>
      </c>
      <c r="D85" s="15" t="s">
        <v>99</v>
      </c>
      <c r="E85" s="20" t="s">
        <v>109</v>
      </c>
    </row>
    <row r="86" spans="1:6" x14ac:dyDescent="0.25">
      <c r="A86" s="3" t="s">
        <v>100</v>
      </c>
      <c r="B86" s="3">
        <v>458</v>
      </c>
      <c r="C86" s="3">
        <v>458</v>
      </c>
      <c r="D86" s="3" t="s">
        <v>101</v>
      </c>
    </row>
    <row r="87" spans="1:6" x14ac:dyDescent="0.25">
      <c r="A87" s="3" t="s">
        <v>102</v>
      </c>
      <c r="B87" s="3">
        <v>518</v>
      </c>
      <c r="C87" s="3">
        <v>518</v>
      </c>
      <c r="D87" s="3" t="s">
        <v>101</v>
      </c>
    </row>
    <row r="88" spans="1:6" ht="15.75" thickBot="1" x14ac:dyDescent="0.3">
      <c r="A88" s="17" t="s">
        <v>56</v>
      </c>
      <c r="B88" s="17">
        <f>SUM(B58:B87)</f>
        <v>51424</v>
      </c>
      <c r="C88" s="22">
        <f>SUM(C58:C87)</f>
        <v>48411</v>
      </c>
      <c r="D88" s="13"/>
    </row>
    <row r="89" spans="1:6" ht="17.25" thickBot="1" x14ac:dyDescent="0.3">
      <c r="A89" s="3"/>
      <c r="C89" s="4"/>
      <c r="D89" s="16" t="s">
        <v>105</v>
      </c>
      <c r="E89" s="19">
        <f>SUM(E56+E46+E1)</f>
        <v>70025</v>
      </c>
      <c r="F89" t="s">
        <v>112</v>
      </c>
    </row>
  </sheetData>
  <sheetProtection algorithmName="SHA-512" hashValue="URs2aFRAo4iXKOJvdJD/utq480I3ZcwUuJbjKPTKEAJMh8col4Sh+iTmS2tJPTGdEzHV+qN7H+9bkyjdLgMgBQ==" saltValue="9x2oUSa//5SdnoDjO517oA==" spinCount="100000" sheet="1" objects="1" scenarios="1"/>
  <mergeCells count="1">
    <mergeCell ref="A1:C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Martin (Místostarosta MČ Praha 17)</dc:creator>
  <cp:lastModifiedBy>Hrdličková Jaroslava, Ing. (ÚMČ Praha 17)</cp:lastModifiedBy>
  <dcterms:created xsi:type="dcterms:W3CDTF">2024-07-04T07:25:36Z</dcterms:created>
  <dcterms:modified xsi:type="dcterms:W3CDTF">2024-07-04T12:42:34Z</dcterms:modified>
</cp:coreProperties>
</file>